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e41136b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ccfb48fe329484e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8352A"/>
      <x:name val="Arial"/>
    </x:font>
    <x:font>
      <x:sz val="9"/>
      <x:color rgb="FF18352A"/>
      <x:name val="Arial"/>
    </x:font>
    <x:font>
      <x:b/>
      <x:sz val="8"/>
      <x:color rgb="FF23714C"/>
      <x:name val="Arial"/>
    </x:font>
    <x:font>
      <x:b/>
      <x:sz val="9"/>
      <x:color rgb="FFFFFFFF"/>
      <x:name val="Arial"/>
    </x:font>
    <x:font>
      <x:b/>
      <x:sz val="9"/>
      <x:color rgb="FF18352A"/>
      <x:name val="Arial"/>
    </x:font>
    <x:font>
      <x:sz val="7"/>
      <x:color rgb="FF18352A"/>
      <x:name val="Arial"/>
    </x:font>
    <x:font>
      <x:b/>
      <x:sz val="8"/>
      <x:color rgb="FFFFFFFF"/>
      <x:name val="Arial"/>
    </x:font>
    <x:font>
      <x:sz val="8"/>
      <x:color rgb="FF18352A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3714C"/>
      </x:patternFill>
    </x:fill>
    <x:fill>
      <x:patternFill patternType="solid">
        <x:fgColor rgb="FFEFF8F2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23714C"/>
      </x:left>
      <x:right style="thin">
        <x:color rgb="FF23714C"/>
      </x:right>
      <x:top style="thin">
        <x:color rgb="FF23714C"/>
      </x:top>
      <x:bottom style="thin">
        <x:color rgb="FF23714C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2913e09f84c8a" /><Relationship Type="http://schemas.openxmlformats.org/officeDocument/2006/relationships/theme" Target="/xl/theme/theme1.xml" Id="Rc7d922ab879149bb" /><Relationship Type="http://schemas.openxmlformats.org/officeDocument/2006/relationships/sharedStrings" Target="/xl/sharedStrings.xml" Id="Rf092a25ca50d41b6" /><Relationship Type="http://schemas.openxmlformats.org/officeDocument/2006/relationships/worksheet" Target="/xl/worksheets/sheet1.xml" Id="R3ccfb48fe32948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Landscaping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Greenway Landscape Services</x:v>
      </x:c>
      <x:c r="B3" s="16"/>
      <x:c r="C3" s="16"/>
      <x:c r="D3" s="16"/>
      <x:c r="E3" s="13" t="str">
        <x:v>Invoice number</x:v>
      </x:c>
      <x:c r="F3" s="13"/>
      <x:c r="G3" s="19" t="str">
        <x:v>GLS-2026-208</x:v>
      </x:c>
    </x:row>
    <x:row r="4">
      <x:c r="A4" s="17" t="str">
        <x:v>Landscape Maintenance and Installation</x:v>
      </x:c>
      <x:c r="B4" s="17"/>
      <x:c r="C4" s="17"/>
      <x:c r="D4" s="17"/>
      <x:c r="E4" s="13" t="str">
        <x:v>Status</x:v>
      </x:c>
      <x:c r="F4" s="13"/>
      <x:c r="G4" s="17" t="str">
        <x:v>WORK COMPLETE</x:v>
      </x:c>
    </x:row>
    <x:row r="5">
      <x:c r="A5" s="17" t="str">
        <x:v>billing@greenwaylandscape.example | +1 (919) 555-0116</x:v>
      </x:c>
      <x:c r="B5" s="17"/>
      <x:c r="C5" s="17"/>
      <x:c r="D5" s="17"/>
      <x:c r="E5" s="13" t="str">
        <x:v>Issue date</x:v>
      </x:c>
      <x:c r="F5" s="13"/>
      <x:c r="G5" s="17" t="str">
        <x:v>2026-08-11</x:v>
      </x:c>
    </x:row>
    <x:row r="6">
      <x:c r="A6" s="17" t="str">
        <x:v>880 Garden Road, Raleigh, NC 27603</x:v>
      </x:c>
      <x:c r="B6" s="17"/>
      <x:c r="C6" s="17"/>
      <x:c r="D6" s="17"/>
      <x:c r="E6" s="13" t="str">
        <x:v>Due date</x:v>
      </x:c>
      <x:c r="F6" s="13"/>
      <x:c r="G6" s="17" t="str">
        <x:v>2026-08-25</x:v>
      </x:c>
    </x:row>
    <x:row r="7">
      <x:c r="A7" s="17" t="str">
        <x:v>Registration GLS-41208 | greenwaylandscape.example</x:v>
      </x:c>
      <x:c r="B7" s="17"/>
      <x:c r="C7" s="17"/>
      <x:c r="D7" s="17"/>
      <x:c r="E7" s="13" t="str">
        <x:v>Project reference</x:v>
      </x:c>
      <x:c r="F7" s="13"/>
      <x:c r="G7" s="17" t="str">
        <x:v>SITE-OT-0826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Oak Terrace Homeowners Association</x:v>
      </x:c>
      <x:c r="B10" s="22"/>
      <x:c r="C10" s="22"/>
      <x:c r="D10" s="22" t="str">
        <x:v>Monthly Grounds Service and Mulch Install</x:v>
      </x:c>
      <x:c r="E10" s="22"/>
      <x:c r="F10" s="22"/>
      <x:c r="G10" s="22"/>
    </x:row>
    <x:row r="11">
      <x:c r="A11" s="23" t="str">
        <x:v>Attn: Morgan Davis | manager@oakterrace.example</x:v>
      </x:c>
      <x:c r="B11" s="23"/>
      <x:c r="C11" s="23"/>
      <x:c r="D11" s="23" t="str">
        <x:v>320 Oak Terrace, Raleigh, NC | August 1-10, 2026</x:v>
      </x:c>
      <x:c r="E11" s="23"/>
      <x:c r="F11" s="23"/>
      <x:c r="G11" s="23"/>
    </x:row>
    <x:row r="12">
      <x:c r="A12" s="23" t="str">
        <x:v>320 Oak Terrace, Raleigh, NC 27609</x:v>
      </x:c>
      <x:c r="B12" s="23"/>
      <x:c r="C12" s="23"/>
      <x:c r="D12" s="23" t="str">
        <x:v>Maintenance plan OT-2026 | SITE-OT-0826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MNT-04</x:v>
      </x:c>
      <x:c r="B15" s="38" t="str">
        <x:v>Grounds maintenance visits - Mowing, edging, trimming and cleanup</x:v>
      </x:c>
      <x:c r="C15" s="39" t="n">
        <x:v>4</x:v>
      </x:c>
      <x:c r="D15" s="38" t="str">
        <x:v>visits</x:v>
      </x:c>
      <x:c r="E15" s="40" t="n">
        <x:v>185</x:v>
      </x:c>
      <x:c r="F15" s="38" t="str">
        <x:v>Yes</x:v>
      </x:c>
      <x:c r="G15" s="41" t="n">
        <x:f>C15*E15</x:f>
        <x:v>740</x:v>
      </x:c>
    </x:row>
    <x:row r="16" ht="36" customHeight="1">
      <x:c r="A16" s="38" t="str">
        <x:v>MUL-08</x:v>
      </x:c>
      <x:c r="B16" s="38" t="str">
        <x:v>Hardwood mulch installation - Material, delivery and placement in approved beds</x:v>
      </x:c>
      <x:c r="C16" s="39" t="n">
        <x:v>8</x:v>
      </x:c>
      <x:c r="D16" s="38" t="str">
        <x:v>yards</x:v>
      </x:c>
      <x:c r="E16" s="40" t="n">
        <x:v>98</x:v>
      </x:c>
      <x:c r="F16" s="38" t="str">
        <x:v>Yes</x:v>
      </x:c>
      <x:c r="G16" s="41" t="n">
        <x:f>C16*E16</x:f>
        <x:v>784</x:v>
      </x:c>
    </x:row>
    <x:row r="17" ht="36" customHeight="1">
      <x:c r="A17" s="38" t="str">
        <x:v>CRW-06</x:v>
      </x:c>
      <x:c r="B17" s="38" t="str">
        <x:v>Landscape crew labor - Bed preparation and seasonal pruning</x:v>
      </x:c>
      <x:c r="C17" s="39" t="n">
        <x:v>6</x:v>
      </x:c>
      <x:c r="D17" s="38" t="str">
        <x:v>hours</x:v>
      </x:c>
      <x:c r="E17" s="40" t="n">
        <x:v>72</x:v>
      </x:c>
      <x:c r="F17" s="38" t="str">
        <x:v>Yes</x:v>
      </x:c>
      <x:c r="G17" s="41" t="n">
        <x:f>C17*E17</x:f>
        <x:v>432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crew completed the approved service list and removed green waste. Irrigation repairs or additional plant replacement require separate written approval.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1956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50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0.0475</x:v>
      </x:c>
    </x:row>
    <x:row r="25">
      <x:c r="A25" s="43" t="str">
        <x:v>Payment is due within 14 days. Reference the property and invoice numbers. Recurring-service pricing applies only to visits completed under the active maintenance plan.</x:v>
      </x:c>
      <x:c r="B25" s="43"/>
      <x:c r="C25" s="43"/>
      <x:c r="D25" s="43"/>
      <x:c r="E25" s="12" t="str">
        <x:v>Applicable tax</x:v>
      </x:c>
      <x:c r="F25" s="12"/>
      <x:c r="G25" s="44" t="n">
        <x:f>MAX(0,SUMIF(F15:F19,"Yes",G15:G19)-G23)*G24</x:f>
        <x:v>90.535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1996.535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1996.535</x:v>
      </x:c>
    </x:row>
    <x:row r="30">
      <x:c r="A30" s="13" t="str">
        <x:v>PAYMENT DETAILS</x:v>
      </x:c>
      <x:c r="B30" s="13"/>
      <x:c r="C30" s="13"/>
      <x:c r="D30" s="55" t="str">
        <x:v>ACH, card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