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467cba11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02cf2859d5645c7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73047"/>
      <x:name val="Arial"/>
    </x:font>
    <x:font>
      <x:sz val="9"/>
      <x:color rgb="FF173047"/>
      <x:name val="Arial"/>
    </x:font>
    <x:font>
      <x:b/>
      <x:sz val="8"/>
      <x:color rgb="FF165A8F"/>
      <x:name val="Arial"/>
    </x:font>
    <x:font>
      <x:b/>
      <x:sz val="9"/>
      <x:color rgb="FFFFFFFF"/>
      <x:name val="Arial"/>
    </x:font>
    <x:font>
      <x:b/>
      <x:sz val="9"/>
      <x:color rgb="FF173047"/>
      <x:name val="Arial"/>
    </x:font>
    <x:font>
      <x:sz val="7"/>
      <x:color rgb="FF173047"/>
      <x:name val="Arial"/>
    </x:font>
    <x:font>
      <x:b/>
      <x:sz val="8"/>
      <x:color rgb="FFFFFFFF"/>
      <x:name val="Arial"/>
    </x:font>
    <x:font>
      <x:sz val="8"/>
      <x:color rgb="FF173047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65A8F"/>
      </x:patternFill>
    </x:fill>
    <x:fill>
      <x:patternFill patternType="solid">
        <x:fgColor rgb="FFEEF7FC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165A8F"/>
      </x:left>
      <x:right style="thin">
        <x:color rgb="FF165A8F"/>
      </x:right>
      <x:top style="thin">
        <x:color rgb="FF165A8F"/>
      </x:top>
      <x:bottom style="thin">
        <x:color rgb="FF165A8F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a0cdd2c0a4537" /><Relationship Type="http://schemas.openxmlformats.org/officeDocument/2006/relationships/theme" Target="/xl/theme/theme1.xml" Id="R7d706c02bbfa4562" /><Relationship Type="http://schemas.openxmlformats.org/officeDocument/2006/relationships/sharedStrings" Target="/xl/sharedStrings.xml" Id="R6e1c9c43d0424547" /><Relationship Type="http://schemas.openxmlformats.org/officeDocument/2006/relationships/worksheet" Target="/xl/worksheets/sheet1.xml" Id="R102cf2859d5645c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HVAC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Climate Works HVAC</x:v>
      </x:c>
      <x:c r="B3" s="16"/>
      <x:c r="C3" s="16"/>
      <x:c r="D3" s="16"/>
      <x:c r="E3" s="13" t="str">
        <x:v>Invoice number</x:v>
      </x:c>
      <x:c r="F3" s="13"/>
      <x:c r="G3" s="19" t="str">
        <x:v>CWH-2026-316</x:v>
      </x:c>
    </x:row>
    <x:row r="4">
      <x:c r="A4" s="17" t="str">
        <x:v>Heating, Cooling and Ventilation Service</x:v>
      </x:c>
      <x:c r="B4" s="17"/>
      <x:c r="C4" s="17"/>
      <x:c r="D4" s="17"/>
      <x:c r="E4" s="13" t="str">
        <x:v>Status</x:v>
      </x:c>
      <x:c r="F4" s="13"/>
      <x:c r="G4" s="17" t="str">
        <x:v>SERVICE COMPLETE</x:v>
      </x:c>
    </x:row>
    <x:row r="5">
      <x:c r="A5" s="17" t="str">
        <x:v>service@climateworks.example | +1 (602) 555-0151</x:v>
      </x:c>
      <x:c r="B5" s="17"/>
      <x:c r="C5" s="17"/>
      <x:c r="D5" s="17"/>
      <x:c r="E5" s="13" t="str">
        <x:v>Issue date</x:v>
      </x:c>
      <x:c r="F5" s="13"/>
      <x:c r="G5" s="17" t="str">
        <x:v>2026-08-16</x:v>
      </x:c>
    </x:row>
    <x:row r="6">
      <x:c r="A6" s="17" t="str">
        <x:v>1820 Airway Drive, Phoenix, AZ 85034</x:v>
      </x:c>
      <x:c r="B6" s="17"/>
      <x:c r="C6" s="17"/>
      <x:c r="D6" s="17"/>
      <x:c r="E6" s="13" t="str">
        <x:v>Due date</x:v>
      </x:c>
      <x:c r="F6" s="13"/>
      <x:c r="G6" s="17" t="str">
        <x:v>2026-08-31</x:v>
      </x:c>
    </x:row>
    <x:row r="7">
      <x:c r="A7" s="17" t="str">
        <x:v>HVAC License CWH-88216 | climateworks.example</x:v>
      </x:c>
      <x:c r="B7" s="17"/>
      <x:c r="C7" s="17"/>
      <x:c r="D7" s="17"/>
      <x:c r="E7" s="13" t="str">
        <x:v>Project reference</x:v>
      </x:c>
      <x:c r="F7" s="13"/>
      <x:c r="G7" s="17" t="str">
        <x:v>WO-HVAC-260816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Desert Grove Offices</x:v>
      </x:c>
      <x:c r="B10" s="22"/>
      <x:c r="C10" s="22"/>
      <x:c r="D10" s="22" t="str">
        <x:v>Rooftop unit diagnostic and repair</x:v>
      </x:c>
      <x:c r="E10" s="22"/>
      <x:c r="F10" s="22"/>
      <x:c r="G10" s="22"/>
    </x:row>
    <x:row r="11">
      <x:c r="A11" s="23" t="str">
        <x:v>Attn: Riley Chen | facilities@desertgrove.example</x:v>
      </x:c>
      <x:c r="B11" s="23"/>
      <x:c r="C11" s="23"/>
      <x:c r="D11" s="23" t="str">
        <x:v>730 East Monroe Street, Phoenix, AZ | Service completed August 16, 2026</x:v>
      </x:c>
      <x:c r="E11" s="23"/>
      <x:c r="F11" s="23"/>
      <x:c r="G11" s="23"/>
    </x:row>
    <x:row r="12">
      <x:c r="A12" s="23" t="str">
        <x:v>730 East Monroe Street, Phoenix, AZ 85004</x:v>
      </x:c>
      <x:c r="B12" s="23"/>
      <x:c r="C12" s="23"/>
      <x:c r="D12" s="23" t="str">
        <x:v>PO-DGO-2661 | WO-HVAC-260816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DIAG-01</x:v>
      </x:c>
      <x:c r="B15" s="38" t="str">
        <x:v>HVAC diagnostic service - System testing, fault tracing and written findings</x:v>
      </x:c>
      <x:c r="C15" s="39" t="n">
        <x:v>1</x:v>
      </x:c>
      <x:c r="D15" s="38" t="str">
        <x:v>visit</x:v>
      </x:c>
      <x:c r="E15" s="40" t="n">
        <x:v>165</x:v>
      </x:c>
      <x:c r="F15" s="38" t="str">
        <x:v>No</x:v>
      </x:c>
      <x:c r="G15" s="41" t="n">
        <x:f>C15*E15</x:f>
        <x:v>165</x:v>
      </x:c>
    </x:row>
    <x:row r="16" ht="36" customHeight="1">
      <x:c r="A16" s="38" t="str">
        <x:v>LAB-25</x:v>
      </x:c>
      <x:c r="B16" s="38" t="str">
        <x:v>Certified technician labor - Contactor replacement and operating checks</x:v>
      </x:c>
      <x:c r="C16" s="39" t="n">
        <x:v>2.5</x:v>
      </x:c>
      <x:c r="D16" s="38" t="str">
        <x:v>hours</x:v>
      </x:c>
      <x:c r="E16" s="40" t="n">
        <x:v>145</x:v>
      </x:c>
      <x:c r="F16" s="38" t="str">
        <x:v>No</x:v>
      </x:c>
      <x:c r="G16" s="41" t="n">
        <x:f>C16*E16</x:f>
        <x:v>362.5</x:v>
      </x:c>
    </x:row>
    <x:row r="17" ht="36" customHeight="1">
      <x:c r="A17" s="38" t="str">
        <x:v>PRT-240</x:v>
      </x:c>
      <x:c r="B17" s="38" t="str">
        <x:v>Replacement contactor and supplies - Approved part, connectors and shop materials</x:v>
      </x:c>
      <x:c r="C17" s="39" t="n">
        <x:v>1</x:v>
      </x:c>
      <x:c r="D17" s="38" t="str">
        <x:v>lot</x:v>
      </x:c>
      <x:c r="E17" s="40" t="n">
        <x:v>238</x:v>
      </x:c>
      <x:c r="F17" s="38" t="str">
        <x:v>Yes</x:v>
      </x:c>
      <x:c r="G17" s="41" t="n">
        <x:f>C17*E17</x:f>
        <x:v>238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The unit was tested in cooling mode after repair. Recommended filter and preventive-maintenance dates were provided to the facility contact.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765.5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0.086</x:v>
      </x:c>
    </x:row>
    <x:row r="25">
      <x:c r="A25" s="43" t="str">
        <x:v>Payment is due within 15 days. Reference the work order and invoice. Warranty coverage follows the written service terms and part documentation.</x:v>
      </x:c>
      <x:c r="B25" s="43"/>
      <x:c r="C25" s="43"/>
      <x:c r="D25" s="43"/>
      <x:c r="E25" s="12" t="str">
        <x:v>Sales tax</x:v>
      </x:c>
      <x:c r="F25" s="12"/>
      <x:c r="G25" s="44" t="n">
        <x:f>MAX(0,SUMIF(F15:F19,"Yes",G15:G19)-G23)*G24</x:f>
        <x:v>20.468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785.968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250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535.968</x:v>
      </x:c>
    </x:row>
    <x:row r="30">
      <x:c r="A30" s="13" t="str">
        <x:v>PAYMENT DETAILS</x:v>
      </x:c>
      <x:c r="B30" s="13"/>
      <x:c r="C30" s="13"/>
      <x:c r="D30" s="55" t="str">
        <x:v>Card, ACH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