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109540b5f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ac600af4ff9242d4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24201A"/>
      <x:name val="Arial"/>
    </x:font>
    <x:font>
      <x:sz val="9"/>
      <x:color rgb="FF24201A"/>
      <x:name val="Arial"/>
    </x:font>
    <x:font>
      <x:b/>
      <x:sz val="8"/>
      <x:color rgb="FFA67A32"/>
      <x:name val="Arial"/>
    </x:font>
    <x:font>
      <x:b/>
      <x:sz val="9"/>
      <x:color rgb="FFFFFFFF"/>
      <x:name val="Arial"/>
    </x:font>
    <x:font>
      <x:b/>
      <x:sz val="9"/>
      <x:color rgb="FF24201A"/>
      <x:name val="Arial"/>
    </x:font>
    <x:font>
      <x:sz val="7"/>
      <x:color rgb="FF24201A"/>
      <x:name val="Arial"/>
    </x:font>
    <x:font>
      <x:b/>
      <x:sz val="8"/>
      <x:color rgb="FFFFFFFF"/>
      <x:name val="Arial"/>
    </x:font>
    <x:font>
      <x:sz val="8"/>
      <x:color rgb="FF24201A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A67A32"/>
      </x:patternFill>
    </x:fill>
    <x:fill>
      <x:patternFill patternType="solid">
        <x:fgColor rgb="FFFBF7EF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A67A32"/>
      </x:left>
      <x:right style="thin">
        <x:color rgb="FFA67A32"/>
      </x:right>
      <x:top style="thin">
        <x:color rgb="FFA67A32"/>
      </x:top>
      <x:bottom style="thin">
        <x:color rgb="FFA67A32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40d3cc38e4d58" /><Relationship Type="http://schemas.openxmlformats.org/officeDocument/2006/relationships/theme" Target="/xl/theme/theme1.xml" Id="R66b1de8ce6f84147" /><Relationship Type="http://schemas.openxmlformats.org/officeDocument/2006/relationships/sharedStrings" Target="/xl/sharedStrings.xml" Id="R806bd18acf134a5b" /><Relationship Type="http://schemas.openxmlformats.org/officeDocument/2006/relationships/worksheet" Target="/xl/worksheets/sheet1.xml" Id="Rac600af4ff9242d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Hourly Service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Aster &amp; Co. Professional Services</x:v>
      </x:c>
      <x:c r="B3" s="16"/>
      <x:c r="C3" s="16"/>
      <x:c r="D3" s="16"/>
      <x:c r="E3" s="13" t="str">
        <x:v>Invoice number</x:v>
      </x:c>
      <x:c r="F3" s="13"/>
      <x:c r="G3" s="19" t="str">
        <x:v>ASTER-2026-044</x:v>
      </x:c>
    </x:row>
    <x:row r="4">
      <x:c r="A4" s="17" t="str">
        <x:v>Event and Project Coordination</x:v>
      </x:c>
      <x:c r="B4" s="17"/>
      <x:c r="C4" s="17"/>
      <x:c r="D4" s="17"/>
      <x:c r="E4" s="13" t="str">
        <x:v>Status</x:v>
      </x:c>
      <x:c r="F4" s="13"/>
      <x:c r="G4" s="17" t="str">
        <x:v>TIME APPROVED</x:v>
      </x:c>
    </x:row>
    <x:row r="5">
      <x:c r="A5" s="17" t="str">
        <x:v>accounts@asterprofessional.example | +1 (212) 555-0119</x:v>
      </x:c>
      <x:c r="B5" s="17"/>
      <x:c r="C5" s="17"/>
      <x:c r="D5" s="17"/>
      <x:c r="E5" s="13" t="str">
        <x:v>Issue date</x:v>
      </x:c>
      <x:c r="F5" s="13"/>
      <x:c r="G5" s="17" t="str">
        <x:v>2026-08-08</x:v>
      </x:c>
    </x:row>
    <x:row r="6">
      <x:c r="A6" s="17" t="str">
        <x:v>330 West 38th Street, New York, NY 10018</x:v>
      </x:c>
      <x:c r="B6" s="17"/>
      <x:c r="C6" s="17"/>
      <x:c r="D6" s="17"/>
      <x:c r="E6" s="13" t="str">
        <x:v>Due date</x:v>
      </x:c>
      <x:c r="F6" s="13"/>
      <x:c r="G6" s="17" t="str">
        <x:v>2026-08-22</x:v>
      </x:c>
    </x:row>
    <x:row r="7">
      <x:c r="A7" s="17" t="str">
        <x:v>Tax ID 73-4019286 | asterprofessional.example</x:v>
      </x:c>
      <x:c r="B7" s="17"/>
      <x:c r="C7" s="17"/>
      <x:c r="D7" s="17"/>
      <x:c r="E7" s="13" t="str">
        <x:v>Project reference</x:v>
      </x:c>
      <x:c r="F7" s="13"/>
      <x:c r="G7" s="17" t="str">
        <x:v>LEG-AUG-26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Luma Event Group</x:v>
      </x:c>
      <x:c r="B10" s="22"/>
      <x:c r="C10" s="22"/>
      <x:c r="D10" s="22" t="str">
        <x:v>Product Launch Coordination</x:v>
      </x:c>
      <x:c r="E10" s="22"/>
      <x:c r="F10" s="22"/>
      <x:c r="G10" s="22"/>
    </x:row>
    <x:row r="11">
      <x:c r="A11" s="23" t="str">
        <x:v>Attn: Jamie Rivera | ap@lumaevents.example</x:v>
      </x:c>
      <x:c r="B11" s="23"/>
      <x:c r="C11" s="23"/>
      <x:c r="D11" s="23" t="str">
        <x:v>Hudson Hall, New York, NY | August 1-7, 2026</x:v>
      </x:c>
      <x:c r="E11" s="23"/>
      <x:c r="F11" s="23"/>
      <x:c r="G11" s="23"/>
    </x:row>
    <x:row r="12">
      <x:c r="A12" s="23" t="str">
        <x:v>55 Hudson Street, New York, NY 10013</x:v>
      </x:c>
      <x:c r="B12" s="23"/>
      <x:c r="C12" s="23"/>
      <x:c r="D12" s="23" t="str">
        <x:v>Approved timesheet TS-0807 | LEG-AUG-26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ONS-12.5</x:v>
      </x:c>
      <x:c r="B15" s="38" t="str">
        <x:v>On-site event coordination - Approved time entries for setup, vendors and launch</x:v>
      </x:c>
      <x:c r="C15" s="39" t="n">
        <x:v>12.5</x:v>
      </x:c>
      <x:c r="D15" s="38" t="str">
        <x:v>hours</x:v>
      </x:c>
      <x:c r="E15" s="40" t="n">
        <x:v>110</x:v>
      </x:c>
      <x:c r="F15" s="38" t="str">
        <x:v>No</x:v>
      </x:c>
      <x:c r="G15" s="41" t="n">
        <x:f>C15*E15</x:f>
        <x:v>1375</x:v>
      </x:c>
    </x:row>
    <x:row r="16" ht="36" customHeight="1">
      <x:c r="A16" s="38" t="str">
        <x:v>PLN-04</x:v>
      </x:c>
      <x:c r="B16" s="38" t="str">
        <x:v>Planning and production calls - Four approved preparation and review hours</x:v>
      </x:c>
      <x:c r="C16" s="39" t="n">
        <x:v>4</x:v>
      </x:c>
      <x:c r="D16" s="38" t="str">
        <x:v>hours</x:v>
      </x:c>
      <x:c r="E16" s="40" t="n">
        <x:v>110</x:v>
      </x:c>
      <x:c r="F16" s="38" t="str">
        <x:v>No</x:v>
      </x:c>
      <x:c r="G16" s="41" t="n">
        <x:f>C16*E16</x:f>
        <x:v>440</x:v>
      </x:c>
    </x:row>
    <x:row r="17" ht="36" customHeight="1">
      <x:c r="A17" s="38" t="str">
        <x:v>EXP-TRV</x:v>
      </x:c>
      <x:c r="B17" s="38" t="str">
        <x:v>Approved local travel - Reimbursable project travel supported by receipts</x:v>
      </x:c>
      <x:c r="C17" s="39" t="n">
        <x:v>1</x:v>
      </x:c>
      <x:c r="D17" s="38" t="str">
        <x:v>expense</x:v>
      </x:c>
      <x:c r="E17" s="40" t="n">
        <x:v>96</x:v>
      </x:c>
      <x:c r="F17" s="38" t="str">
        <x:v>No</x:v>
      </x:c>
      <x:c r="G17" s="41" t="n">
        <x:f>C17*E17</x:f>
        <x:v>96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attached approved timesheet supports the hourly lines. Internal notes and unapproved time are not included in this invoice.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1911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</x:v>
      </x:c>
    </x:row>
    <x:row r="25">
      <x:c r="A25" s="43" t="str">
        <x:v>Payment is due within 14 days by ACH. Questions about hours should identify the timesheet date and task. Future work is billed under the signed hourly-services agreement.</x:v>
      </x:c>
      <x:c r="B25" s="43"/>
      <x:c r="C25" s="43"/>
      <x:c r="D25" s="43"/>
      <x:c r="E25" s="12" t="str">
        <x:v>Tax</x:v>
      </x:c>
      <x:c r="F25" s="12"/>
      <x:c r="G25" s="44" t="n">
        <x:f>MAX(0,SUMIF(F15:F19,"Yes",G15:G19)-G23)*G24</x:f>
        <x:v>0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1911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500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1411</x:v>
      </x:c>
    </x:row>
    <x:row r="30">
      <x:c r="A30" s="13" t="str">
        <x:v>PAYMENT DETAILS</x:v>
      </x:c>
      <x:c r="B30" s="13"/>
      <x:c r="C30" s="13"/>
      <x:c r="D30" s="55" t="str">
        <x:v>ACH transfer - include the invoice number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