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e025df0cb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eaff2c7c0f84ccf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26221D"/>
      <x:name val="Arial"/>
    </x:font>
    <x:font>
      <x:sz val="9"/>
      <x:color rgb="FF26221D"/>
      <x:name val="Arial"/>
    </x:font>
    <x:font>
      <x:b/>
      <x:sz val="8"/>
      <x:color rgb="FF746654"/>
      <x:name val="Arial"/>
    </x:font>
    <x:font>
      <x:b/>
      <x:sz val="9"/>
      <x:color rgb="FFFFFFFF"/>
      <x:name val="Arial"/>
    </x:font>
    <x:font>
      <x:b/>
      <x:sz val="9"/>
      <x:color rgb="FF26221D"/>
      <x:name val="Arial"/>
    </x:font>
    <x:font>
      <x:sz val="7"/>
      <x:color rgb="FF26221D"/>
      <x:name val="Arial"/>
    </x:font>
    <x:font>
      <x:b/>
      <x:sz val="8"/>
      <x:color rgb="FFFFFFFF"/>
      <x:name val="Arial"/>
    </x:font>
    <x:font>
      <x:sz val="8"/>
      <x:color rgb="FF26221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746654"/>
      </x:patternFill>
    </x:fill>
    <x:fill>
      <x:patternFill patternType="solid">
        <x:fgColor rgb="FFFAF7F1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746654"/>
      </x:left>
      <x:right style="thin">
        <x:color rgb="FF746654"/>
      </x:right>
      <x:top style="thin">
        <x:color rgb="FF746654"/>
      </x:top>
      <x:bottom style="thin">
        <x:color rgb="FF746654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f16dfb5544124" /><Relationship Type="http://schemas.openxmlformats.org/officeDocument/2006/relationships/theme" Target="/xl/theme/theme1.xml" Id="R77e35e552ce142db" /><Relationship Type="http://schemas.openxmlformats.org/officeDocument/2006/relationships/sharedStrings" Target="/xl/sharedStrings.xml" Id="R6f57200a87db4e59" /><Relationship Type="http://schemas.openxmlformats.org/officeDocument/2006/relationships/worksheet" Target="/xl/worksheets/sheet1.xml" Id="R3eaff2c7c0f84c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Consulting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Northline Advisory LLC</x:v>
      </x:c>
      <x:c r="B3" s="16"/>
      <x:c r="C3" s="16"/>
      <x:c r="D3" s="16"/>
      <x:c r="E3" s="13" t="str">
        <x:v>Invoice number</x:v>
      </x:c>
      <x:c r="F3" s="13"/>
      <x:c r="G3" s="19" t="str">
        <x:v>NA-2026-032</x:v>
      </x:c>
    </x:row>
    <x:row r="4">
      <x:c r="A4" s="17" t="str">
        <x:v>Operations and Strategy Consulting</x:v>
      </x:c>
      <x:c r="B4" s="17"/>
      <x:c r="C4" s="17"/>
      <x:c r="D4" s="17"/>
      <x:c r="E4" s="13" t="str">
        <x:v>Status</x:v>
      </x:c>
      <x:c r="F4" s="13"/>
      <x:c r="G4" s="17" t="str">
        <x:v>MILESTONE BILLED</x:v>
      </x:c>
    </x:row>
    <x:row r="5">
      <x:c r="A5" s="17" t="str">
        <x:v>billing@northlineadvisory.example | +1 (617) 555-0136</x:v>
      </x:c>
      <x:c r="B5" s="17"/>
      <x:c r="C5" s="17"/>
      <x:c r="D5" s="17"/>
      <x:c r="E5" s="13" t="str">
        <x:v>Issue date</x:v>
      </x:c>
      <x:c r="F5" s="13"/>
      <x:c r="G5" s="17" t="str">
        <x:v>2026-08-05</x:v>
      </x:c>
    </x:row>
    <x:row r="6">
      <x:c r="A6" s="17" t="str">
        <x:v>125 Summer Street, Boston, MA 02110</x:v>
      </x:c>
      <x:c r="B6" s="17"/>
      <x:c r="C6" s="17"/>
      <x:c r="D6" s="17"/>
      <x:c r="E6" s="13" t="str">
        <x:v>Due date</x:v>
      </x:c>
      <x:c r="F6" s="13"/>
      <x:c r="G6" s="17" t="str">
        <x:v>2026-08-20</x:v>
      </x:c>
    </x:row>
    <x:row r="7">
      <x:c r="A7" s="17" t="str">
        <x:v>EIN 41-2098765 | northlineadvisory.example</x:v>
      </x:c>
      <x:c r="B7" s="17"/>
      <x:c r="C7" s="17"/>
      <x:c r="D7" s="17"/>
      <x:c r="E7" s="13" t="str">
        <x:v>Project reference</x:v>
      </x:c>
      <x:c r="F7" s="13"/>
      <x:c r="G7" s="17" t="str">
        <x:v>HFI-OPS-26-02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Harborline Foods Inc.</x:v>
      </x:c>
      <x:c r="B10" s="22"/>
      <x:c r="C10" s="22"/>
      <x:c r="D10" s="22" t="str">
        <x:v>Operations Review - Phase 2</x:v>
      </x:c>
      <x:c r="E10" s="22"/>
      <x:c r="F10" s="22"/>
      <x:c r="G10" s="22"/>
    </x:row>
    <x:row r="11">
      <x:c r="A11" s="23" t="str">
        <x:v>Attn: Casey Morgan | finance@harborlinefoods.example</x:v>
      </x:c>
      <x:c r="B11" s="23"/>
      <x:c r="C11" s="23"/>
      <x:c r="D11" s="23" t="str">
        <x:v>Hybrid engagement - Boston and remote | July 1-31, 2026</x:v>
      </x:c>
      <x:c r="E11" s="23"/>
      <x:c r="F11" s="23"/>
      <x:c r="G11" s="23"/>
    </x:row>
    <x:row r="12">
      <x:c r="A12" s="23" t="str">
        <x:v>42 Seaport Lane, Boston, MA 02210</x:v>
      </x:c>
      <x:c r="B12" s="23"/>
      <x:c r="C12" s="23"/>
      <x:c r="D12" s="23" t="str">
        <x:v>MSA dated 2026-05-18 | HFI-OPS-26-02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WS-01</x:v>
      </x:c>
      <x:c r="B15" s="38" t="str">
        <x:v>Leadership discovery workshop - Facilitated session and documented decision log</x:v>
      </x:c>
      <x:c r="C15" s="39" t="n">
        <x:v>1</x:v>
      </x:c>
      <x:c r="D15" s="38" t="str">
        <x:v>session</x:v>
      </x:c>
      <x:c r="E15" s="40" t="n">
        <x:v>1800</x:v>
      </x:c>
      <x:c r="F15" s="38" t="str">
        <x:v>No</x:v>
      </x:c>
      <x:c r="G15" s="41" t="n">
        <x:f>C15*E15</x:f>
        <x:v>1800</x:v>
      </x:c>
    </x:row>
    <x:row r="16" ht="36" customHeight="1">
      <x:c r="A16" s="38" t="str">
        <x:v>AN-18</x:v>
      </x:c>
      <x:c r="B16" s="38" t="str">
        <x:v>Operational analysis - Process review, interviews and findings synthesis</x:v>
      </x:c>
      <x:c r="C16" s="39" t="n">
        <x:v>18</x:v>
      </x:c>
      <x:c r="D16" s="38" t="str">
        <x:v>hours</x:v>
      </x:c>
      <x:c r="E16" s="40" t="n">
        <x:v>175</x:v>
      </x:c>
      <x:c r="F16" s="38" t="str">
        <x:v>No</x:v>
      </x:c>
      <x:c r="G16" s="41" t="n">
        <x:f>C16*E16</x:f>
        <x:v>3150</x:v>
      </x:c>
    </x:row>
    <x:row r="17" ht="36" customHeight="1">
      <x:c r="A17" s="38" t="str">
        <x:v>RM-01</x:v>
      </x:c>
      <x:c r="B17" s="38" t="str">
        <x:v>Implementation roadmap - Prioritized 90-day plan with owners and measures</x:v>
      </x:c>
      <x:c r="C17" s="39" t="n">
        <x:v>1</x:v>
      </x:c>
      <x:c r="D17" s="38" t="str">
        <x:v>deliverable</x:v>
      </x:c>
      <x:c r="E17" s="40" t="n">
        <x:v>2200</x:v>
      </x:c>
      <x:c r="F17" s="38" t="str">
        <x:v>No</x:v>
      </x:c>
      <x:c r="G17" s="41" t="n">
        <x:f>C17*E17</x:f>
        <x:v>2200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This invoice covers the Phase 2 milestone accepted on August 4, 2026. Supporting time records and the delivery log are available with the project file.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7150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Payment is due within 15 days by ACH. Reference the invoice and engagement numbers. Scope changes require written approval under the master services agreement.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7150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1800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5350</x:v>
      </x:c>
    </x:row>
    <x:row r="30">
      <x:c r="A30" s="13" t="str">
        <x:v>PAYMENT DETAILS</x:v>
      </x:c>
      <x:c r="B30" s="13"/>
      <x:c r="C30" s="13"/>
      <x:c r="D30" s="55" t="str">
        <x:v>ACH transfer - remittance details on file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